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  <sheet name="Hoja25" sheetId="41" r:id="rId17"/>
  </sheets>
  <externalReferences>
    <externalReference r:id="rId18"/>
  </externalReference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44525"/>
</workbook>
</file>

<file path=xl/calcChain.xml><?xml version="1.0" encoding="utf-8"?>
<calcChain xmlns="http://schemas.openxmlformats.org/spreadsheetml/2006/main">
  <c r="F5" i="13" l="1"/>
  <c r="E5" i="13"/>
  <c r="D5" i="13"/>
  <c r="C5" i="13"/>
  <c r="B5" i="13"/>
  <c r="F4" i="13"/>
  <c r="E4" i="13"/>
  <c r="D4" i="13"/>
  <c r="C4" i="13"/>
  <c r="B4" i="13"/>
  <c r="AX9" i="1" l="1"/>
  <c r="AX8" i="1"/>
  <c r="AQ9" i="1"/>
  <c r="AR9" i="1" s="1"/>
  <c r="AO9" i="1"/>
  <c r="AQ8" i="1"/>
  <c r="AR8" i="1" s="1"/>
  <c r="AO8" i="1"/>
  <c r="AC9" i="1"/>
  <c r="AC8" i="1"/>
  <c r="W8" i="1"/>
  <c r="N9" i="1"/>
  <c r="N8" i="1"/>
  <c r="V8" i="1"/>
</calcChain>
</file>

<file path=xl/sharedStrings.xml><?xml version="1.0" encoding="utf-8"?>
<sst xmlns="http://schemas.openxmlformats.org/spreadsheetml/2006/main" count="570" uniqueCount="385">
  <si>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</si>
  <si>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</si>
  <si>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</si>
  <si>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</si>
  <si>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</si>
  <si>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</si>
  <si>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</si>
  <si>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</si>
  <si>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</si>
  <si>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</si>
  <si>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</si>
  <si>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</si>
  <si>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</si>
  <si>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</si>
  <si>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</si>
  <si>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</si>
  <si>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</si>
  <si>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</si>
  <si>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</si>
  <si>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</si>
  <si>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</si>
  <si>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</si>
  <si>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</si>
  <si>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</si>
  <si>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</si>
  <si>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</si>
  <si>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</si>
  <si>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</si>
  <si>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</si>
  <si>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</si>
  <si>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</si>
  <si>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</si>
  <si>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</si>
  <si>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</si>
  <si>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</si>
  <si>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</si>
  <si>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</si>
  <si>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</si>
  <si>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</si>
  <si>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</si>
  <si>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</si>
  <si>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</si>
  <si>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</si>
  <si>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</si>
  <si>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</si>
  <si>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</si>
  <si>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</si>
  <si>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</si>
  <si>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</si>
  <si>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</si>
  <si>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</si>
  <si>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</si>
  <si>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</si>
  <si>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</si>
  <si>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</si>
  <si>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</si>
  <si>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</si>
  <si>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</si>
  <si>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</si>
  <si>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</si>
  <si>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</si>
  <si>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</si>
  <si>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</si>
  <si>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</si>
  <si>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</si>
  <si>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</si>
  <si>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</si>
  <si>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</si>
  <si>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</si>
  <si>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</si>
  <si>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</si>
  <si>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</si>
  <si>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</si>
  <si>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</si>
  <si>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</si>
  <si>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</si>
  <si>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</si>
  <si>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</si>
  <si>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</si>
  <si>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</si>
  <si>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</si>
  <si>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</si>
  <si>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</si>
  <si>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</si>
  <si>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</si>
  <si>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</si>
  <si>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</si>
  <si>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</si>
  <si>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</si>
  <si>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</si>
  <si>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</si>
  <si>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</si>
  <si>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</si>
  <si>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</si>
  <si>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</si>
  <si>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</si>
  <si>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</si>
  <si>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</si>
  <si>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</si>
  <si>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</si>
  <si>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</si>
  <si>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</si>
  <si>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</si>
  <si>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</si>
  <si>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</si>
  <si>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</si>
  <si>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</si>
  <si>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</si>
  <si>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</si>
  <si>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</si>
  <si>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</si>
  <si>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</si>
  <si>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</si>
  <si>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</si>
  <si>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</si>
  <si>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</si>
  <si>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</si>
  <si>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</si>
  <si>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</si>
  <si>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</si>
  <si>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</si>
  <si>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</si>
  <si>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</si>
  <si>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</si>
  <si>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</si>
  <si>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</si>
  <si>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</si>
  <si>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</si>
  <si>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</si>
  <si>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</si>
  <si>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</si>
  <si>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</si>
  <si>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</si>
  <si>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</si>
  <si>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</si>
  <si>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</si>
  <si>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</si>
  <si>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</si>
  <si>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</si>
  <si>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</si>
  <si>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</si>
  <si>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</si>
  <si>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</si>
  <si>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</si>
  <si>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</si>
  <si>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</si>
  <si>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</si>
  <si>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</si>
  <si>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</si>
  <si>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</si>
  <si>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</si>
  <si>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</si>
  <si>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</si>
  <si>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</si>
  <si>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</si>
  <si>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</si>
  <si>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</si>
  <si>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</si>
  <si>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</si>
  <si>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</si>
  <si>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</si>
  <si>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</si>
  <si>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</si>
  <si>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</si>
  <si>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</si>
  <si>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</si>
  <si>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</si>
  <si>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</si>
  <si>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</si>
  <si>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</si>
  <si>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</si>
  <si>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</si>
  <si>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</si>
  <si>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</si>
  <si>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</si>
  <si>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</si>
  <si>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</si>
  <si>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</si>
  <si>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</si>
  <si>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</si>
  <si>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</si>
  <si>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</si>
  <si>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</si>
  <si>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</si>
  <si>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</si>
  <si>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</si>
  <si>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</si>
  <si>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</si>
  <si>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</si>
  <si>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</si>
  <si>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</si>
  <si>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</si>
  <si>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</si>
  <si>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</si>
  <si>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</si>
  <si>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</si>
  <si>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</si>
  <si>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</si>
  <si>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</si>
  <si>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</si>
  <si>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</si>
  <si>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</si>
  <si>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</si>
  <si>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</si>
  <si>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</si>
  <si>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</si>
  <si>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</si>
  <si>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</si>
  <si>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</si>
  <si>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</si>
  <si>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</si>
  <si>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</si>
  <si>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</si>
  <si>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</si>
  <si>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</si>
  <si>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</si>
  <si>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</si>
  <si>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</si>
  <si>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</si>
  <si>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</si>
  <si>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</si>
  <si>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</si>
  <si>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</si>
  <si>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</si>
  <si>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</si>
  <si>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</si>
  <si>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</si>
  <si>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</si>
  <si>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</si>
  <si>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</si>
  <si>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</si>
  <si>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</si>
  <si>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</si>
  <si>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</si>
  <si>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</si>
  <si>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</si>
  <si>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</si>
  <si>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</si>
  <si>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</si>
  <si>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</si>
  <si>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</si>
  <si>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</si>
  <si>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</si>
  <si>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</si>
  <si>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</si>
  <si>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</si>
  <si>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</si>
  <si>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</si>
  <si>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</si>
  <si>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</si>
  <si>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</si>
  <si>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</si>
  <si>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</si>
  <si>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</si>
  <si>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</si>
  <si>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</si>
  <si>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</si>
  <si>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</si>
  <si>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</si>
  <si>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</si>
  <si>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</si>
  <si>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</si>
  <si>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</si>
  <si>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</si>
  <si>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</si>
  <si>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</si>
  <si>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</si>
  <si>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</si>
  <si>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</si>
  <si>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</si>
  <si>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</si>
  <si>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</si>
  <si>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</si>
  <si>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</si>
  <si>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</si>
  <si>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</si>
  <si>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</si>
  <si>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</si>
  <si>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</si>
  <si>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</si>
  <si>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</si>
  <si>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</si>
  <si>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</si>
  <si>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</si>
  <si>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</si>
  <si>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</si>
  <si>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</si>
  <si>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</si>
  <si>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</si>
  <si>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</si>
  <si>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</si>
  <si>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</si>
  <si>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</si>
  <si>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</si>
  <si>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</si>
  <si>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</si>
  <si>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</si>
  <si>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</si>
  <si>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</si>
  <si>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</si>
  <si>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</si>
  <si>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</si>
  <si>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</si>
  <si>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</si>
  <si>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</si>
  <si>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</si>
  <si>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</si>
  <si>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</si>
  <si>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</si>
  <si>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</si>
  <si>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</si>
  <si>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</si>
  <si>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</si>
  <si>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</si>
  <si>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</si>
  <si>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</si>
  <si>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</si>
  <si>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</si>
  <si>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</si>
  <si>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</si>
  <si>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</si>
  <si>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</si>
  <si>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</si>
  <si>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</si>
  <si>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</si>
  <si>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</si>
  <si>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</si>
  <si>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</si>
  <si>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</si>
  <si>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</si>
  <si>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</si>
  <si>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</si>
  <si>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</si>
  <si>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</si>
  <si>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</si>
  <si>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MIM-FAIS/23/15/01</t>
  </si>
  <si>
    <t>FRANCISCO MARCELL</t>
  </si>
  <si>
    <t>MUÑOZ</t>
  </si>
  <si>
    <t>GUTIERREZ</t>
  </si>
  <si>
    <t>OBRAS MMG</t>
  </si>
  <si>
    <t>MUGF980207DIA</t>
  </si>
  <si>
    <t>DEMETRIO</t>
  </si>
  <si>
    <t>SANCHEZ</t>
  </si>
  <si>
    <t>ROJAS</t>
  </si>
  <si>
    <t>CONSTRUCCIONES SARODE, PROYECTOS Y CONSTRUCCIONES CIVILES, URBANIZACION Y VIVIENDA E INSTALACIONES HIDRAULICAS</t>
  </si>
  <si>
    <t>SARD630409ML7</t>
  </si>
  <si>
    <t>MIM-FAIS/23/15/14</t>
  </si>
  <si>
    <t>Construccion de pavimento de concreto hidraulico</t>
  </si>
  <si>
    <t>Construccion de muro de contencion en calle 5 sur segunda etapa</t>
  </si>
  <si>
    <t>demetrio</t>
  </si>
  <si>
    <t xml:space="preserve">sanchez </t>
  </si>
  <si>
    <t>rojas</t>
  </si>
  <si>
    <t>francisco marcell</t>
  </si>
  <si>
    <t xml:space="preserve">muñoz </t>
  </si>
  <si>
    <t>gutierrez</t>
  </si>
  <si>
    <t>CONSTRUCCIONES MMG</t>
  </si>
  <si>
    <t>XICOHTENCATL S/N SAN COSME ATLAMAXAC TEPEYANCO TLAXCALA</t>
  </si>
  <si>
    <t>33 COLONIA XICOHTENCATL TLAXCALA</t>
  </si>
  <si>
    <t>TEPEYANCO</t>
  </si>
  <si>
    <t>TLAXCALA</t>
  </si>
  <si>
    <t>DIRECCION DE OBRAS PUBLICAS</t>
  </si>
  <si>
    <t>TRANSFERENCIA</t>
  </si>
  <si>
    <t>pesos mexicanos</t>
  </si>
  <si>
    <t>CONSTRUCCION</t>
  </si>
  <si>
    <t>FAIS</t>
  </si>
  <si>
    <t>FONDO DE APORTACIONES DE INFRAESTRUCTURA SOCIAL MUNICIPAL</t>
  </si>
  <si>
    <t>Avenida 8 oriente, San Antonio Atotonilco</t>
  </si>
  <si>
    <t>Calle 5 sur, San Felipe Ixtacuixtla</t>
  </si>
  <si>
    <t>Construccion de pavimento hidraulico</t>
  </si>
  <si>
    <t>Construccion de muro de contencion, segunda etapa</t>
  </si>
  <si>
    <t>Supervision</t>
  </si>
  <si>
    <t>Direccion de Obras Publicas</t>
  </si>
  <si>
    <t>Ninguna</t>
  </si>
  <si>
    <t>SURY YAEL</t>
  </si>
  <si>
    <t>JUAREZ</t>
  </si>
  <si>
    <t>GARCIA</t>
  </si>
  <si>
    <t>JUGS990830156</t>
  </si>
  <si>
    <t xml:space="preserve">DIRECTORA DE OBRAS PUBLICAS </t>
  </si>
  <si>
    <t>MQEF980207DIA</t>
  </si>
  <si>
    <t>https://docs.google.com/document/d/18YDnmA-P2yEdgngsHE6uTdUT1-KvXiR21GFf2GPen8g/edit</t>
  </si>
  <si>
    <t>Ninguno</t>
  </si>
  <si>
    <t>federal</t>
  </si>
  <si>
    <t>https://docs.google.com/document/d/1wPQVFxzm0aGdb6Mmkm1NPjtFs31eeuQj/edit?usp=sharing&amp;ouid=102304968678241028886&amp;rtpof=true&amp;sd=true</t>
  </si>
  <si>
    <t>https://periodico.tlaxcala.gob.mx/indices/Peri3-2a2020.pdf</t>
  </si>
  <si>
    <t>https://drive.google.com/drive/my-drive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</si>
</sst>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ownloads\LTAIPT_A63F28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36444"/>
      <sheetName val="Tabla_436473"/>
      <sheetName val="Tabla_436474"/>
      <sheetName val="Tabla_436475"/>
      <sheetName val="Tabla_436476"/>
      <sheetName val="Tabla_436477"/>
    </sheetNames>
    <sheetDataSet>
      <sheetData sheetId="0" refreshError="1">
        <row r="9">
          <cell r="AO9" t="str">
            <v>DERIVADO DE HABER REUNIDO LAS CONDICIONES LEGALES, TÉCNICAS Y ECONÓMICAS Y POR GARANTIZAR SATISFACTORIAMENTE EL CUMPLIMIENTO DE LAS OBLIGACIONES RESPECTIVAS Y HABER PRESENTADO LA PROPOSICIÓN MÁS CONVENIENTE PARA EL MUNICIPIO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1" Type="http://schemas.openxmlformats.org/officeDocument/2006/relationships/hyperlink" Target="https://docs.google.com/document/d/18YDnmA-P2yEdgngsHE6uTdUT1-KvXiR21GFf2GPen8g/edit" TargetMode="External"/><Relationship Id="rId6" Type="http://schemas.openxmlformats.org/officeDocument/2006/relationships/hyperlink" Target="https://drive.google.com/drive/my-drive" TargetMode="External"/><Relationship Id="rId5" Type="http://schemas.openxmlformats.org/officeDocument/2006/relationships/hyperlink" Target="https://periodico.tlaxcala.gob.mx/indices/Peri3-2a2020.pdf" TargetMode="External"/><Relationship Id="rId4" Type="http://schemas.openxmlformats.org/officeDocument/2006/relationships/hyperlink" Target="https://periodico.tlaxcala.gob.mx/indices/Peri3-2a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tabSelected="1" topLeftCell="BQ2" zoomScaleNormal="100" workbookViewId="0">
      <selection activeCell="BQ9" sqref="B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44927</v>
      </c>
      <c r="C8" s="3">
        <v>45015</v>
      </c>
      <c r="D8" t="s">
        <v>178</v>
      </c>
      <c r="E8" t="s">
        <v>180</v>
      </c>
      <c r="F8" t="s">
        <v>185</v>
      </c>
      <c r="G8">
        <v>1</v>
      </c>
      <c r="H8" t="s">
        <v>335</v>
      </c>
      <c r="I8" s="5" t="s">
        <v>384</v>
      </c>
      <c r="J8" s="3">
        <v>44972</v>
      </c>
      <c r="K8" t="s">
        <v>347</v>
      </c>
      <c r="L8">
        <v>1</v>
      </c>
      <c r="M8" s="3">
        <v>44975</v>
      </c>
      <c r="N8">
        <f>L8</f>
        <v>1</v>
      </c>
      <c r="O8">
        <v>1</v>
      </c>
      <c r="P8" s="6" t="s">
        <v>384</v>
      </c>
      <c r="Q8" s="6" t="s">
        <v>384</v>
      </c>
      <c r="R8" s="6" t="s">
        <v>384</v>
      </c>
      <c r="S8" t="s">
        <v>349</v>
      </c>
      <c r="T8" t="s">
        <v>350</v>
      </c>
      <c r="U8" t="s">
        <v>351</v>
      </c>
      <c r="V8" t="str">
        <f>Tabla_436473!E5</f>
        <v>OBRAS MMG</v>
      </c>
      <c r="W8" t="str">
        <f>Tabla_436444!F4</f>
        <v>SARD630409ML7</v>
      </c>
      <c r="X8" t="s">
        <v>188</v>
      </c>
      <c r="Y8" t="s">
        <v>356</v>
      </c>
      <c r="Z8">
        <v>0</v>
      </c>
      <c r="AA8">
        <v>0</v>
      </c>
      <c r="AB8" t="s">
        <v>218</v>
      </c>
      <c r="AC8" t="str">
        <f>Y8</f>
        <v>XICOHTENCATL S/N SAN COSME ATLAMAXAC TEPEYANCO TLAXCALA</v>
      </c>
      <c r="AD8">
        <v>1</v>
      </c>
      <c r="AE8" t="s">
        <v>358</v>
      </c>
      <c r="AF8">
        <v>1</v>
      </c>
      <c r="AG8" t="s">
        <v>358</v>
      </c>
      <c r="AH8">
        <v>29</v>
      </c>
      <c r="AI8" t="s">
        <v>269</v>
      </c>
      <c r="AJ8">
        <v>90180</v>
      </c>
      <c r="AK8" t="s">
        <v>380</v>
      </c>
      <c r="AL8" t="s">
        <v>380</v>
      </c>
      <c r="AM8" t="s">
        <v>380</v>
      </c>
      <c r="AN8">
        <v>0</v>
      </c>
      <c r="AO8" t="str">
        <f>'[1]Reporte de Formatos'!$AO$9</f>
        <v>DERIVADO DE HABER REUNIDO LAS CONDICIONES LEGALES, TÉCNICAS Y ECONÓMICAS Y POR GARANTIZAR SATISFACTORIAMENTE EL CUMPLIMIENTO DE LAS OBLIGACIONES RESPECTIVAS Y HABER PRESENTADO LA PROPOSICIÓN MÁS CONVENIENTE PARA EL MUNICIPIO</v>
      </c>
      <c r="AP8" t="s">
        <v>360</v>
      </c>
      <c r="AQ8" t="str">
        <f t="shared" ref="AQ8:AR9" si="0">AP8</f>
        <v>DIRECCION DE OBRAS PUBLICAS</v>
      </c>
      <c r="AR8" t="str">
        <f t="shared" si="0"/>
        <v>DIRECCION DE OBRAS PUBLICAS</v>
      </c>
      <c r="AS8" t="s">
        <v>335</v>
      </c>
      <c r="AT8" s="3">
        <v>44989</v>
      </c>
      <c r="AU8" s="3">
        <v>44990</v>
      </c>
      <c r="AV8" s="3">
        <v>45021</v>
      </c>
      <c r="AW8" s="4">
        <v>534559.22</v>
      </c>
      <c r="AX8" s="4">
        <f>AW8*1.16</f>
        <v>620088.69519999996</v>
      </c>
      <c r="AY8" s="4">
        <v>620088.69999999995</v>
      </c>
      <c r="AZ8" s="4">
        <v>620088.69999999995</v>
      </c>
      <c r="BA8" t="s">
        <v>362</v>
      </c>
      <c r="BB8" t="s">
        <v>372</v>
      </c>
      <c r="BC8" t="s">
        <v>361</v>
      </c>
      <c r="BD8" t="s">
        <v>363</v>
      </c>
      <c r="BE8" s="3">
        <v>44992</v>
      </c>
      <c r="BF8" s="3">
        <v>45026</v>
      </c>
      <c r="BG8" s="6" t="s">
        <v>379</v>
      </c>
      <c r="BH8" s="6" t="s">
        <v>382</v>
      </c>
      <c r="BI8">
        <v>1</v>
      </c>
      <c r="BJ8" t="s">
        <v>285</v>
      </c>
      <c r="BK8" t="s">
        <v>364</v>
      </c>
      <c r="BL8" t="s">
        <v>365</v>
      </c>
      <c r="BM8" t="s">
        <v>366</v>
      </c>
      <c r="BN8" t="s">
        <v>368</v>
      </c>
      <c r="BO8" s="6" t="s">
        <v>383</v>
      </c>
      <c r="BP8" t="s">
        <v>372</v>
      </c>
      <c r="BQ8" t="s">
        <v>288</v>
      </c>
      <c r="BR8" t="s">
        <v>290</v>
      </c>
      <c r="BS8">
        <v>1</v>
      </c>
      <c r="BT8" t="s">
        <v>370</v>
      </c>
      <c r="BU8" s="6" t="s">
        <v>384</v>
      </c>
      <c r="BV8" s="6" t="s">
        <v>384</v>
      </c>
      <c r="BW8" s="6" t="s">
        <v>384</v>
      </c>
      <c r="BX8" s="6" t="s">
        <v>384</v>
      </c>
      <c r="BY8" t="s">
        <v>371</v>
      </c>
      <c r="BZ8" s="3">
        <v>45036</v>
      </c>
      <c r="CA8" s="3">
        <v>45036</v>
      </c>
    </row>
    <row r="9" spans="1:80" x14ac:dyDescent="0.25">
      <c r="A9">
        <v>2023</v>
      </c>
      <c r="B9" s="3">
        <v>44927</v>
      </c>
      <c r="C9" s="3">
        <v>45015</v>
      </c>
      <c r="D9" t="s">
        <v>178</v>
      </c>
      <c r="E9" t="s">
        <v>180</v>
      </c>
      <c r="F9" t="s">
        <v>185</v>
      </c>
      <c r="G9">
        <v>2</v>
      </c>
      <c r="H9" t="s">
        <v>346</v>
      </c>
      <c r="I9" s="5" t="s">
        <v>384</v>
      </c>
      <c r="J9" s="3">
        <v>44977</v>
      </c>
      <c r="K9" t="s">
        <v>348</v>
      </c>
      <c r="L9">
        <v>2</v>
      </c>
      <c r="M9" s="3">
        <v>44980</v>
      </c>
      <c r="N9">
        <f>L9</f>
        <v>2</v>
      </c>
      <c r="O9">
        <v>2</v>
      </c>
      <c r="P9" s="6" t="s">
        <v>384</v>
      </c>
      <c r="Q9" s="6" t="s">
        <v>384</v>
      </c>
      <c r="R9" s="6" t="s">
        <v>384</v>
      </c>
      <c r="S9" t="s">
        <v>352</v>
      </c>
      <c r="T9" t="s">
        <v>353</v>
      </c>
      <c r="U9" t="s">
        <v>354</v>
      </c>
      <c r="V9" t="s">
        <v>355</v>
      </c>
      <c r="W9" t="s">
        <v>378</v>
      </c>
      <c r="X9" t="s">
        <v>193</v>
      </c>
      <c r="Y9" t="s">
        <v>357</v>
      </c>
      <c r="Z9">
        <v>44</v>
      </c>
      <c r="AA9">
        <v>0</v>
      </c>
      <c r="AB9" t="s">
        <v>218</v>
      </c>
      <c r="AC9" t="str">
        <f>Y9</f>
        <v>33 COLONIA XICOHTENCATL TLAXCALA</v>
      </c>
      <c r="AD9">
        <v>33</v>
      </c>
      <c r="AE9" t="s">
        <v>359</v>
      </c>
      <c r="AF9">
        <v>33</v>
      </c>
      <c r="AG9" t="s">
        <v>359</v>
      </c>
      <c r="AH9">
        <v>29</v>
      </c>
      <c r="AI9" t="s">
        <v>269</v>
      </c>
      <c r="AJ9">
        <v>90070</v>
      </c>
      <c r="AK9" t="s">
        <v>380</v>
      </c>
      <c r="AL9" t="s">
        <v>380</v>
      </c>
      <c r="AM9" t="s">
        <v>380</v>
      </c>
      <c r="AN9">
        <v>0</v>
      </c>
      <c r="AO9" t="str">
        <f>'[1]Reporte de Formatos'!$AO$9</f>
        <v>DERIVADO DE HABER REUNIDO LAS CONDICIONES LEGALES, TÉCNICAS Y ECONÓMICAS Y POR GARANTIZAR SATISFACTORIAMENTE EL CUMPLIMIENTO DE LAS OBLIGACIONES RESPECTIVAS Y HABER PRESENTADO LA PROPOSICIÓN MÁS CONVENIENTE PARA EL MUNICIPIO</v>
      </c>
      <c r="AP9" t="s">
        <v>360</v>
      </c>
      <c r="AQ9" t="str">
        <f t="shared" si="0"/>
        <v>DIRECCION DE OBRAS PUBLICAS</v>
      </c>
      <c r="AR9" t="str">
        <f t="shared" si="0"/>
        <v>DIRECCION DE OBRAS PUBLICAS</v>
      </c>
      <c r="AS9" t="s">
        <v>346</v>
      </c>
      <c r="AT9" s="3">
        <v>45026</v>
      </c>
      <c r="AU9" s="3">
        <v>45027</v>
      </c>
      <c r="AV9" s="3">
        <v>45057</v>
      </c>
      <c r="AW9" s="4">
        <v>659286.93000000005</v>
      </c>
      <c r="AX9" s="4">
        <f>AW9*1.16</f>
        <v>764772.83880000003</v>
      </c>
      <c r="AY9" s="4">
        <v>764772.84</v>
      </c>
      <c r="AZ9" s="4">
        <v>764772.84</v>
      </c>
      <c r="BA9" t="s">
        <v>362</v>
      </c>
      <c r="BB9" t="s">
        <v>372</v>
      </c>
      <c r="BC9" t="s">
        <v>361</v>
      </c>
      <c r="BD9" t="s">
        <v>363</v>
      </c>
      <c r="BE9" s="3">
        <v>44998</v>
      </c>
      <c r="BF9" s="3">
        <v>45026</v>
      </c>
      <c r="BG9" s="6" t="s">
        <v>379</v>
      </c>
      <c r="BH9" s="6" t="s">
        <v>382</v>
      </c>
      <c r="BI9">
        <v>2</v>
      </c>
      <c r="BJ9" t="s">
        <v>285</v>
      </c>
      <c r="BK9" t="s">
        <v>364</v>
      </c>
      <c r="BL9" t="s">
        <v>365</v>
      </c>
      <c r="BM9" t="s">
        <v>367</v>
      </c>
      <c r="BN9" t="s">
        <v>369</v>
      </c>
      <c r="BO9" s="6" t="s">
        <v>383</v>
      </c>
      <c r="BP9" t="s">
        <v>372</v>
      </c>
      <c r="BQ9" t="s">
        <v>288</v>
      </c>
      <c r="BR9" t="s">
        <v>290</v>
      </c>
      <c r="BS9">
        <v>2</v>
      </c>
      <c r="BT9" t="s">
        <v>370</v>
      </c>
      <c r="BU9" s="6" t="s">
        <v>384</v>
      </c>
      <c r="BV9" s="6" t="s">
        <v>384</v>
      </c>
      <c r="BW9" s="6" t="s">
        <v>384</v>
      </c>
      <c r="BX9" s="6" t="s">
        <v>384</v>
      </c>
      <c r="BY9" t="s">
        <v>371</v>
      </c>
      <c r="BZ9" s="3">
        <v>45036</v>
      </c>
      <c r="CA9" s="3">
        <v>45036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phoneticPr fontId="4" type="noConversion"/>
  <dataValidations count="9">
    <dataValidation type="list" allowBlank="1" showErrorMessage="1" sqref="D8:D146">
      <formula1>Hidden_13</formula1>
    </dataValidation>
    <dataValidation type="list" allowBlank="1" showErrorMessage="1" sqref="E8:E146">
      <formula1>Hidden_24</formula1>
    </dataValidation>
    <dataValidation type="list" allowBlank="1" showErrorMessage="1" sqref="F8:F146">
      <formula1>Hidden_35</formula1>
    </dataValidation>
    <dataValidation type="list" allowBlank="1" showErrorMessage="1" sqref="X8:X146">
      <formula1>Hidden_423</formula1>
    </dataValidation>
    <dataValidation type="list" allowBlank="1" showErrorMessage="1" sqref="AB8:AB146">
      <formula1>Hidden_527</formula1>
    </dataValidation>
    <dataValidation type="list" allowBlank="1" showErrorMessage="1" sqref="AI8:AI146">
      <formula1>Hidden_634</formula1>
    </dataValidation>
    <dataValidation type="list" allowBlank="1" showErrorMessage="1" sqref="BJ8:BJ146">
      <formula1>Hidden_761</formula1>
    </dataValidation>
    <dataValidation type="list" allowBlank="1" showErrorMessage="1" sqref="BQ8:BQ146">
      <formula1>Hidden_868</formula1>
    </dataValidation>
    <dataValidation type="list" allowBlank="1" showErrorMessage="1" sqref="BR8:BR146">
      <formula1>Hidden_969</formula1>
    </dataValidation>
  </dataValidations>
  <hyperlinks>
    <hyperlink ref="BG8" r:id="rId1"/>
    <hyperlink ref="BH8" r:id="rId2"/>
    <hyperlink ref="BH9" r:id="rId3"/>
    <hyperlink ref="BO8" r:id="rId4"/>
    <hyperlink ref="BO9" r:id="rId5"/>
    <hyperlink ref="I8" r:id="rId6"/>
  </hyperlinks>
  <pageMargins left="0.7" right="0.7" top="0.75" bottom="0.75" header="0.3" footer="0.3"/>
  <pageSetup orientation="portrait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341</v>
      </c>
      <c r="C4" t="s">
        <v>342</v>
      </c>
      <c r="D4" t="s">
        <v>343</v>
      </c>
      <c r="E4" t="s">
        <v>344</v>
      </c>
      <c r="F4" t="s">
        <v>345</v>
      </c>
    </row>
    <row r="5" spans="1:6" x14ac:dyDescent="0.25">
      <c r="A5">
        <v>2</v>
      </c>
      <c r="B5" t="s">
        <v>336</v>
      </c>
      <c r="C5" t="s">
        <v>337</v>
      </c>
      <c r="D5" t="s">
        <v>338</v>
      </c>
      <c r="E5" t="s">
        <v>339</v>
      </c>
      <c r="F5" t="s">
        <v>340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zoomScale="85" zoomScaleNormal="85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341</v>
      </c>
      <c r="C4" t="s">
        <v>342</v>
      </c>
      <c r="D4" t="s">
        <v>343</v>
      </c>
      <c r="E4" t="s">
        <v>344</v>
      </c>
      <c r="F4" t="s">
        <v>345</v>
      </c>
    </row>
    <row r="5" spans="1:6" x14ac:dyDescent="0.25">
      <c r="A5">
        <v>2</v>
      </c>
      <c r="B5" t="s">
        <v>336</v>
      </c>
      <c r="C5" t="s">
        <v>337</v>
      </c>
      <c r="D5" t="s">
        <v>338</v>
      </c>
      <c r="E5" t="s">
        <v>339</v>
      </c>
      <c r="F5" t="s">
        <v>340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tr">
        <f>Tabla_436444!B5</f>
        <v>FRANCISCO MARCELL</v>
      </c>
      <c r="C4" t="str">
        <f>Tabla_436444!C5</f>
        <v>MUÑOZ</v>
      </c>
      <c r="D4" t="str">
        <f>Tabla_436444!D5</f>
        <v>GUTIERREZ</v>
      </c>
      <c r="E4" t="str">
        <f>Tabla_436444!E5</f>
        <v>OBRAS MMG</v>
      </c>
      <c r="F4" t="str">
        <f>Tabla_436444!F5</f>
        <v>MUGF980207DIA</v>
      </c>
    </row>
    <row r="5" spans="1:6" x14ac:dyDescent="0.25">
      <c r="A5">
        <v>2</v>
      </c>
      <c r="B5" t="str">
        <f>Tabla_436444!B4</f>
        <v>DEMETRIO</v>
      </c>
      <c r="C5" t="str">
        <f>Tabla_436444!C4</f>
        <v>SANCHEZ</v>
      </c>
      <c r="D5" t="str">
        <f>Tabla_436444!D4</f>
        <v>ROJAS</v>
      </c>
      <c r="E5" t="str">
        <f>Tabla_436444!E4</f>
        <v>CONSTRUCCIONES SARODE, PROYECTOS Y CONSTRUCCIONES CIVILES, URBANIZACION Y VIVIENDA E INSTALACIONES HIDRAULICAS</v>
      </c>
      <c r="F5" t="str">
        <f>Tabla_436444!F4</f>
        <v>SARD630409ML7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373</v>
      </c>
      <c r="C4" t="s">
        <v>374</v>
      </c>
      <c r="D4" t="s">
        <v>375</v>
      </c>
      <c r="E4" t="s">
        <v>376</v>
      </c>
      <c r="F4" t="s">
        <v>377</v>
      </c>
    </row>
    <row r="5" spans="1:6" x14ac:dyDescent="0.25">
      <c r="A5">
        <v>2</v>
      </c>
      <c r="B5" t="s">
        <v>373</v>
      </c>
      <c r="C5" t="s">
        <v>374</v>
      </c>
      <c r="D5" t="s">
        <v>375</v>
      </c>
      <c r="E5" t="s">
        <v>376</v>
      </c>
      <c r="F5" t="s">
        <v>377</v>
      </c>
    </row>
  </sheetData>
  <phoneticPr fontId="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381</v>
      </c>
    </row>
    <row r="5" spans="1:2" x14ac:dyDescent="0.25">
      <c r="A5">
        <v>2</v>
      </c>
      <c r="B5" t="s">
        <v>381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t="s">
        <v>380</v>
      </c>
      <c r="D4" s="3">
        <v>44971</v>
      </c>
    </row>
    <row r="5" spans="1:5" x14ac:dyDescent="0.25">
      <c r="A5">
        <v>2</v>
      </c>
      <c r="B5">
        <v>0</v>
      </c>
      <c r="C5" t="s">
        <v>380</v>
      </c>
      <c r="D5" s="3">
        <v>44972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9</vt:i4>
      </vt:variant>
    </vt:vector>
  </HeadingPairs>
  <TitlesOfParts>
    <vt:vector size="2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Hoja25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2023-04-27T22:13:43Z</dcterms:created>
  <dcterms:modified xsi:type="dcterms:W3CDTF">2023-10-04T05:44:52Z</dcterms:modified>
</cp:coreProperties>
</file>